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7235" windowHeight="8700" activeTab="1"/>
  </bookViews>
  <sheets>
    <sheet name="MKA u MO" sheetId="1" r:id="rId1"/>
    <sheet name="MKA za više MO" sheetId="3" r:id="rId2"/>
  </sheets>
  <calcPr calcId="144525"/>
</workbook>
</file>

<file path=xl/calcChain.xml><?xml version="1.0" encoding="utf-8"?>
<calcChain xmlns="http://schemas.openxmlformats.org/spreadsheetml/2006/main">
  <c r="D82" i="1" l="1"/>
  <c r="D38" i="1" l="1"/>
  <c r="D48" i="1"/>
  <c r="D100" i="1" l="1"/>
  <c r="D20" i="1" l="1"/>
  <c r="D9" i="1" l="1"/>
  <c r="D5" i="3"/>
</calcChain>
</file>

<file path=xl/sharedStrings.xml><?xml version="1.0" encoding="utf-8"?>
<sst xmlns="http://schemas.openxmlformats.org/spreadsheetml/2006/main" count="137" uniqueCount="79">
  <si>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</si>
  <si>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</si>
  <si>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</si>
  <si>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</si>
  <si>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</si>
  <si>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2017.</t>
  </si>
  <si>
    <t>Komunalne aktivnosti u 2017.
za više mjesnih odbora</t>
  </si>
  <si>
    <t>Mjesni odbor Čulinec</t>
  </si>
  <si>
    <t>Čulinečka c., od Ulice 
badema do željezničke ul.</t>
  </si>
  <si>
    <t>uređivanje prometnice/270m+hodnik 300m</t>
  </si>
  <si>
    <t>Ulica ariša</t>
  </si>
  <si>
    <t>uređivanje prometnice/180m+hodnik 180m</t>
  </si>
  <si>
    <t>Mjesni odbor Donja Dubrava</t>
  </si>
  <si>
    <t>Gračačka ulica</t>
  </si>
  <si>
    <t>uređivanje prometnice/95m</t>
  </si>
  <si>
    <t>Pivska ulica</t>
  </si>
  <si>
    <t>uređivanje prometnice/136m</t>
  </si>
  <si>
    <t>uređivanje prometnice/60m</t>
  </si>
  <si>
    <t>Mjesni odbor "Ivan Mažuranić"</t>
  </si>
  <si>
    <t>Kapucinska ul., južno od
 Vardarske</t>
  </si>
  <si>
    <t>uređivanje prometnice/75m</t>
  </si>
  <si>
    <t>Opatovačka ulica</t>
  </si>
  <si>
    <t>uređivanje prometnice/140m</t>
  </si>
  <si>
    <t>Vukovarska ul., od Vardarske 
do Slavonske ul.</t>
  </si>
  <si>
    <t>uređivanje prometnice/180m+hodnik</t>
  </si>
  <si>
    <t>Sokolovečka ulica</t>
  </si>
  <si>
    <t>Bogdanovačka ulica</t>
  </si>
  <si>
    <t>uređivanje prometnice/112m</t>
  </si>
  <si>
    <t>Šljivoševačka ulica</t>
  </si>
  <si>
    <t>uređivanje prometnice/105m</t>
  </si>
  <si>
    <t>Rudopoljska ulica</t>
  </si>
  <si>
    <t>uređivanje prometnice/184m</t>
  </si>
  <si>
    <t>Mjesni odbor Novi Retkovec</t>
  </si>
  <si>
    <t>Ulica breza</t>
  </si>
  <si>
    <t>uređivanje prometnice/915m</t>
  </si>
  <si>
    <t>Mjesni odbor Resnički gaj</t>
  </si>
  <si>
    <t>Mjesni odbor Stari Retkovec</t>
  </si>
  <si>
    <t>Mjesni odbor "30. svibnja 1990."</t>
  </si>
  <si>
    <t>Košljunska ulica</t>
  </si>
  <si>
    <t>uređivanje prometnice/82m</t>
  </si>
  <si>
    <t>Mejska ulica</t>
  </si>
  <si>
    <t>Biljevinska ulica</t>
  </si>
  <si>
    <t>uređivanje prometnice/43m</t>
  </si>
  <si>
    <t>Krmpotska ulica</t>
  </si>
  <si>
    <t>uređivanje prometnice/68m</t>
  </si>
  <si>
    <t>Štivanska ulica</t>
  </si>
  <si>
    <t>uređivanje prometnice/132m</t>
  </si>
  <si>
    <t>Šepurinska ulica</t>
  </si>
  <si>
    <t>uređivanje prometnice/152m</t>
  </si>
  <si>
    <t>Mjesni odbor Trnava</t>
  </si>
  <si>
    <t>Baošički put</t>
  </si>
  <si>
    <t>Malinska ulica</t>
  </si>
  <si>
    <t>uređivanje prometnice/211m</t>
  </si>
  <si>
    <t>Komolačka ulica</t>
  </si>
  <si>
    <t>uređivanje prometnice/119m</t>
  </si>
  <si>
    <t>Aljmaška ulica</t>
  </si>
  <si>
    <t>uređivanje prometnice/209m</t>
  </si>
  <si>
    <t>Sušačka ulica</t>
  </si>
  <si>
    <t>uređivanje prometnice/219m</t>
  </si>
  <si>
    <t>I. Apatinski odvojak</t>
  </si>
  <si>
    <t>uređivanje prometnice/80m</t>
  </si>
  <si>
    <t>II. Apatinski odvojak</t>
  </si>
  <si>
    <t>uređivanje prometnice/215m</t>
  </si>
  <si>
    <t>III. Apatinski odvojak</t>
  </si>
  <si>
    <t>Rožatska ulica</t>
  </si>
  <si>
    <t>uređivanje prometnice/172m+hodnik/434</t>
  </si>
  <si>
    <t>postava prometnih znakova</t>
  </si>
  <si>
    <t>I. Osječki odv., II. Resnički gaj, odvojakTrnava kod k.br. 110</t>
  </si>
  <si>
    <t>OŠ Ivana Mažuranića, Javorinska ul. 1</t>
  </si>
  <si>
    <t>uređivanje dvorišta</t>
  </si>
  <si>
    <t>Dječje igralište Vukovarska ul. - Vardarska ul.</t>
  </si>
  <si>
    <t>demontaža i odvoz dječjih sprava</t>
  </si>
  <si>
    <t>Dubrava između kbr. 116 i 124, k.č.br. 7128 k.o. Dubrava</t>
  </si>
  <si>
    <t>izrada projektne dokumentacije</t>
  </si>
  <si>
    <t>Dubrava 238, ispred ulaza u objekt MO (Udruga 145. brigade HV)</t>
  </si>
  <si>
    <t>uređivanje</t>
  </si>
  <si>
    <t>Laslovačka ulica</t>
  </si>
  <si>
    <t>Javnoprometne površine i objekti</t>
  </si>
  <si>
    <t>Igrališta i zelene površine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</si>
</sst>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44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/>
    <xf numFmtId="4" fontId="2" fillId="0" borderId="1" xfId="0" applyNumberFormat="1" applyFont="1" applyBorder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0"/>
  <sheetViews>
    <sheetView topLeftCell="A85" workbookViewId="0">
      <selection activeCell="A91" sqref="A91:A99"/>
    </sheetView>
  </sheetViews>
  <sheetFormatPr defaultRowHeight="16.5" x14ac:dyDescent="0.3"/>
  <cols>
    <col min="1" max="1" width="23.28515625" style="1" customWidth="1"/>
    <col min="2" max="2" width="26.140625" style="1" customWidth="1"/>
    <col min="3" max="3" width="35.5703125" style="1" customWidth="1"/>
    <col min="4" max="4" width="13.7109375" style="1" customWidth="1"/>
    <col min="5" max="16384" width="9.140625" style="1"/>
  </cols>
  <sheetData>
    <row r="2" spans="1:4" x14ac:dyDescent="0.3">
      <c r="A2" s="7" t="s">
        <v>7</v>
      </c>
      <c r="B2" s="7"/>
      <c r="C2" s="7"/>
      <c r="D2" s="7"/>
    </row>
    <row r="3" spans="1:4" x14ac:dyDescent="0.3">
      <c r="A3" s="8"/>
      <c r="B3" s="8"/>
      <c r="C3" s="8"/>
      <c r="D3" s="8"/>
    </row>
    <row r="4" spans="1:4" x14ac:dyDescent="0.3">
      <c r="A4" s="9" t="s">
        <v>5</v>
      </c>
      <c r="B4" s="9"/>
      <c r="C4" s="9"/>
      <c r="D4" s="9"/>
    </row>
    <row r="6" spans="1:4" ht="33" x14ac:dyDescent="0.3">
      <c r="A6" s="10" t="s">
        <v>0</v>
      </c>
      <c r="B6" s="10" t="s">
        <v>1</v>
      </c>
      <c r="C6" s="11" t="s">
        <v>2</v>
      </c>
      <c r="D6" s="10" t="s">
        <v>3</v>
      </c>
    </row>
    <row r="7" spans="1:4" ht="33" x14ac:dyDescent="0.3">
      <c r="A7" s="12" t="s">
        <v>77</v>
      </c>
      <c r="B7" s="28" t="s">
        <v>8</v>
      </c>
      <c r="C7" s="3" t="s">
        <v>9</v>
      </c>
      <c r="D7" s="13">
        <v>1010000</v>
      </c>
    </row>
    <row r="8" spans="1:4" x14ac:dyDescent="0.3">
      <c r="A8" s="12"/>
      <c r="B8" s="29" t="s">
        <v>10</v>
      </c>
      <c r="C8" s="3" t="s">
        <v>11</v>
      </c>
      <c r="D8" s="13">
        <v>534343</v>
      </c>
    </row>
    <row r="9" spans="1:4" x14ac:dyDescent="0.3">
      <c r="A9" s="14" t="s">
        <v>4</v>
      </c>
      <c r="B9" s="14"/>
      <c r="C9" s="14"/>
      <c r="D9" s="15">
        <f>SUM(D7+D8)</f>
        <v>1544343</v>
      </c>
    </row>
    <row r="12" spans="1:4" x14ac:dyDescent="0.3">
      <c r="A12" s="7" t="s">
        <v>12</v>
      </c>
      <c r="B12" s="7"/>
      <c r="C12" s="7"/>
      <c r="D12" s="7"/>
    </row>
    <row r="14" spans="1:4" x14ac:dyDescent="0.3">
      <c r="A14" s="9" t="s">
        <v>5</v>
      </c>
      <c r="B14" s="9"/>
      <c r="C14" s="9"/>
      <c r="D14" s="9"/>
    </row>
    <row r="16" spans="1:4" ht="33" x14ac:dyDescent="0.3">
      <c r="A16" s="10" t="s">
        <v>0</v>
      </c>
      <c r="B16" s="10" t="s">
        <v>1</v>
      </c>
      <c r="C16" s="11" t="s">
        <v>2</v>
      </c>
      <c r="D16" s="10" t="s">
        <v>3</v>
      </c>
    </row>
    <row r="17" spans="1:4" x14ac:dyDescent="0.3">
      <c r="A17" s="12" t="s">
        <v>77</v>
      </c>
      <c r="B17" s="4" t="s">
        <v>15</v>
      </c>
      <c r="C17" s="4" t="s">
        <v>16</v>
      </c>
      <c r="D17" s="6">
        <v>18271</v>
      </c>
    </row>
    <row r="18" spans="1:4" x14ac:dyDescent="0.3">
      <c r="A18" s="16"/>
      <c r="B18" s="4" t="s">
        <v>76</v>
      </c>
      <c r="C18" s="4" t="s">
        <v>17</v>
      </c>
      <c r="D18" s="17">
        <v>107855</v>
      </c>
    </row>
    <row r="19" spans="1:4" x14ac:dyDescent="0.3">
      <c r="A19" s="16"/>
      <c r="B19" s="4" t="s">
        <v>13</v>
      </c>
      <c r="C19" s="4" t="s">
        <v>14</v>
      </c>
      <c r="D19" s="6">
        <v>251703</v>
      </c>
    </row>
    <row r="20" spans="1:4" x14ac:dyDescent="0.3">
      <c r="A20" s="14" t="s">
        <v>4</v>
      </c>
      <c r="B20" s="14"/>
      <c r="C20" s="14"/>
      <c r="D20" s="18">
        <f>SUM(D17:D19)</f>
        <v>377829</v>
      </c>
    </row>
    <row r="23" spans="1:4" x14ac:dyDescent="0.3">
      <c r="A23" s="7" t="s">
        <v>18</v>
      </c>
      <c r="B23" s="7"/>
      <c r="C23" s="7"/>
      <c r="D23" s="7"/>
    </row>
    <row r="24" spans="1:4" x14ac:dyDescent="0.3">
      <c r="A24" s="8"/>
      <c r="B24" s="8"/>
      <c r="C24" s="8"/>
      <c r="D24" s="8"/>
    </row>
    <row r="25" spans="1:4" x14ac:dyDescent="0.3">
      <c r="A25" s="9" t="s">
        <v>5</v>
      </c>
      <c r="B25" s="9"/>
      <c r="C25" s="9"/>
      <c r="D25" s="9"/>
    </row>
    <row r="27" spans="1:4" ht="33" x14ac:dyDescent="0.3">
      <c r="A27" s="10" t="s">
        <v>0</v>
      </c>
      <c r="B27" s="10" t="s">
        <v>1</v>
      </c>
      <c r="C27" s="11" t="s">
        <v>2</v>
      </c>
      <c r="D27" s="10" t="s">
        <v>3</v>
      </c>
    </row>
    <row r="28" spans="1:4" ht="33" x14ac:dyDescent="0.3">
      <c r="A28" s="19" t="s">
        <v>77</v>
      </c>
      <c r="B28" s="28" t="s">
        <v>19</v>
      </c>
      <c r="C28" s="4" t="s">
        <v>20</v>
      </c>
      <c r="D28" s="30">
        <v>270594</v>
      </c>
    </row>
    <row r="29" spans="1:4" x14ac:dyDescent="0.3">
      <c r="A29" s="19"/>
      <c r="B29" s="29" t="s">
        <v>21</v>
      </c>
      <c r="C29" s="4" t="s">
        <v>22</v>
      </c>
      <c r="D29" s="30">
        <v>382052</v>
      </c>
    </row>
    <row r="30" spans="1:4" ht="33" x14ac:dyDescent="0.3">
      <c r="A30" s="19"/>
      <c r="B30" s="28" t="s">
        <v>23</v>
      </c>
      <c r="C30" s="4" t="s">
        <v>24</v>
      </c>
      <c r="D30" s="13">
        <v>126828</v>
      </c>
    </row>
    <row r="31" spans="1:4" x14ac:dyDescent="0.3">
      <c r="A31" s="19"/>
      <c r="B31" s="29" t="s">
        <v>25</v>
      </c>
      <c r="C31" s="4" t="s">
        <v>17</v>
      </c>
      <c r="D31" s="30">
        <v>97629</v>
      </c>
    </row>
    <row r="32" spans="1:4" x14ac:dyDescent="0.3">
      <c r="A32" s="19"/>
      <c r="B32" s="29" t="s">
        <v>26</v>
      </c>
      <c r="C32" s="4" t="s">
        <v>27</v>
      </c>
      <c r="D32" s="30">
        <v>226336</v>
      </c>
    </row>
    <row r="33" spans="1:4" x14ac:dyDescent="0.3">
      <c r="A33" s="19"/>
      <c r="B33" s="29" t="s">
        <v>28</v>
      </c>
      <c r="C33" s="4" t="s">
        <v>29</v>
      </c>
      <c r="D33" s="30">
        <v>196315</v>
      </c>
    </row>
    <row r="34" spans="1:4" x14ac:dyDescent="0.3">
      <c r="A34" s="19"/>
      <c r="B34" s="29" t="s">
        <v>30</v>
      </c>
      <c r="C34" s="4" t="s">
        <v>31</v>
      </c>
      <c r="D34" s="30">
        <v>246827</v>
      </c>
    </row>
    <row r="35" spans="1:4" ht="33" x14ac:dyDescent="0.3">
      <c r="A35" s="19" t="s">
        <v>78</v>
      </c>
      <c r="B35" s="28" t="s">
        <v>68</v>
      </c>
      <c r="C35" s="4" t="s">
        <v>69</v>
      </c>
      <c r="D35" s="30">
        <v>295170</v>
      </c>
    </row>
    <row r="36" spans="1:4" ht="33" x14ac:dyDescent="0.3">
      <c r="A36" s="19"/>
      <c r="B36" s="28" t="s">
        <v>70</v>
      </c>
      <c r="C36" s="4" t="s">
        <v>71</v>
      </c>
      <c r="D36" s="30">
        <v>18916</v>
      </c>
    </row>
    <row r="37" spans="1:4" ht="33" x14ac:dyDescent="0.3">
      <c r="A37" s="19"/>
      <c r="B37" s="28" t="s">
        <v>72</v>
      </c>
      <c r="C37" s="4" t="s">
        <v>73</v>
      </c>
      <c r="D37" s="30">
        <v>12000</v>
      </c>
    </row>
    <row r="38" spans="1:4" x14ac:dyDescent="0.3">
      <c r="A38" s="14" t="s">
        <v>4</v>
      </c>
      <c r="B38" s="14"/>
      <c r="C38" s="14"/>
      <c r="D38" s="18">
        <f>SUM(D28:D37)</f>
        <v>1872667</v>
      </c>
    </row>
    <row r="41" spans="1:4" x14ac:dyDescent="0.3">
      <c r="A41" s="7" t="s">
        <v>32</v>
      </c>
      <c r="B41" s="7"/>
      <c r="C41" s="7"/>
      <c r="D41" s="7"/>
    </row>
    <row r="42" spans="1:4" x14ac:dyDescent="0.3">
      <c r="A42" s="8"/>
      <c r="B42" s="8"/>
      <c r="C42" s="8"/>
      <c r="D42" s="8"/>
    </row>
    <row r="43" spans="1:4" x14ac:dyDescent="0.3">
      <c r="A43" s="9" t="s">
        <v>5</v>
      </c>
      <c r="B43" s="9"/>
      <c r="C43" s="9"/>
      <c r="D43" s="9"/>
    </row>
    <row r="45" spans="1:4" ht="33" x14ac:dyDescent="0.3">
      <c r="A45" s="10" t="s">
        <v>0</v>
      </c>
      <c r="B45" s="10" t="s">
        <v>1</v>
      </c>
      <c r="C45" s="11" t="s">
        <v>2</v>
      </c>
      <c r="D45" s="10" t="s">
        <v>3</v>
      </c>
    </row>
    <row r="46" spans="1:4" ht="33" x14ac:dyDescent="0.3">
      <c r="A46" s="20" t="s">
        <v>77</v>
      </c>
      <c r="B46" s="2" t="s">
        <v>33</v>
      </c>
      <c r="C46" s="4" t="s">
        <v>34</v>
      </c>
      <c r="D46" s="13">
        <v>771000</v>
      </c>
    </row>
    <row r="47" spans="1:4" ht="49.5" x14ac:dyDescent="0.3">
      <c r="A47" s="31" t="s">
        <v>78</v>
      </c>
      <c r="B47" s="5" t="s">
        <v>74</v>
      </c>
      <c r="C47" s="4" t="s">
        <v>75</v>
      </c>
      <c r="D47" s="13">
        <v>81585</v>
      </c>
    </row>
    <row r="48" spans="1:4" x14ac:dyDescent="0.3">
      <c r="A48" s="14" t="s">
        <v>4</v>
      </c>
      <c r="B48" s="14"/>
      <c r="C48" s="14"/>
      <c r="D48" s="18">
        <f>SUM(D46:D47)</f>
        <v>852585</v>
      </c>
    </row>
    <row r="51" spans="1:4" x14ac:dyDescent="0.3">
      <c r="A51" s="7" t="s">
        <v>35</v>
      </c>
      <c r="B51" s="7"/>
      <c r="C51" s="7"/>
      <c r="D51" s="7"/>
    </row>
    <row r="52" spans="1:4" x14ac:dyDescent="0.3">
      <c r="A52" s="8"/>
      <c r="B52" s="8"/>
      <c r="C52" s="8"/>
      <c r="D52" s="8"/>
    </row>
    <row r="53" spans="1:4" x14ac:dyDescent="0.3">
      <c r="A53" s="9" t="s">
        <v>5</v>
      </c>
      <c r="B53" s="9"/>
      <c r="C53" s="9"/>
      <c r="D53" s="9"/>
    </row>
    <row r="55" spans="1:4" ht="33" x14ac:dyDescent="0.3">
      <c r="A55" s="10" t="s">
        <v>0</v>
      </c>
      <c r="B55" s="10" t="s">
        <v>1</v>
      </c>
      <c r="C55" s="11" t="s">
        <v>2</v>
      </c>
      <c r="D55" s="10" t="s">
        <v>3</v>
      </c>
    </row>
    <row r="56" spans="1:4" x14ac:dyDescent="0.3">
      <c r="A56" s="2"/>
      <c r="B56" s="2"/>
      <c r="C56" s="2"/>
      <c r="D56" s="6"/>
    </row>
    <row r="57" spans="1:4" x14ac:dyDescent="0.3">
      <c r="A57" s="14" t="s">
        <v>4</v>
      </c>
      <c r="B57" s="14"/>
      <c r="C57" s="14"/>
      <c r="D57" s="18">
        <v>0</v>
      </c>
    </row>
    <row r="61" spans="1:4" x14ac:dyDescent="0.3">
      <c r="A61" s="7" t="s">
        <v>36</v>
      </c>
      <c r="B61" s="7"/>
      <c r="C61" s="7"/>
      <c r="D61" s="7"/>
    </row>
    <row r="62" spans="1:4" x14ac:dyDescent="0.3">
      <c r="A62" s="8"/>
      <c r="B62" s="8"/>
      <c r="C62" s="8"/>
      <c r="D62" s="8"/>
    </row>
    <row r="63" spans="1:4" x14ac:dyDescent="0.3">
      <c r="A63" s="9" t="s">
        <v>5</v>
      </c>
      <c r="B63" s="9"/>
      <c r="C63" s="9"/>
      <c r="D63" s="9"/>
    </row>
    <row r="65" spans="1:4" ht="33" x14ac:dyDescent="0.3">
      <c r="A65" s="10" t="s">
        <v>0</v>
      </c>
      <c r="B65" s="10" t="s">
        <v>1</v>
      </c>
      <c r="C65" s="11" t="s">
        <v>2</v>
      </c>
      <c r="D65" s="10" t="s">
        <v>3</v>
      </c>
    </row>
    <row r="66" spans="1:4" x14ac:dyDescent="0.3">
      <c r="A66" s="2"/>
      <c r="B66" s="2"/>
      <c r="C66" s="2"/>
      <c r="D66" s="6"/>
    </row>
    <row r="67" spans="1:4" x14ac:dyDescent="0.3">
      <c r="A67" s="14" t="s">
        <v>4</v>
      </c>
      <c r="B67" s="14"/>
      <c r="C67" s="14"/>
      <c r="D67" s="18">
        <v>0</v>
      </c>
    </row>
    <row r="71" spans="1:4" x14ac:dyDescent="0.3">
      <c r="A71" s="7" t="s">
        <v>37</v>
      </c>
      <c r="B71" s="7"/>
      <c r="C71" s="7"/>
      <c r="D71" s="7"/>
    </row>
    <row r="72" spans="1:4" x14ac:dyDescent="0.3">
      <c r="A72" s="8"/>
      <c r="B72" s="8"/>
      <c r="C72" s="8"/>
      <c r="D72" s="8"/>
    </row>
    <row r="73" spans="1:4" x14ac:dyDescent="0.3">
      <c r="A73" s="9" t="s">
        <v>5</v>
      </c>
      <c r="B73" s="9"/>
      <c r="C73" s="9"/>
      <c r="D73" s="9"/>
    </row>
    <row r="75" spans="1:4" ht="33" x14ac:dyDescent="0.3">
      <c r="A75" s="10" t="s">
        <v>0</v>
      </c>
      <c r="B75" s="10" t="s">
        <v>1</v>
      </c>
      <c r="C75" s="11" t="s">
        <v>2</v>
      </c>
      <c r="D75" s="10" t="s">
        <v>3</v>
      </c>
    </row>
    <row r="76" spans="1:4" x14ac:dyDescent="0.3">
      <c r="A76" s="12" t="s">
        <v>77</v>
      </c>
      <c r="B76" s="2" t="s">
        <v>38</v>
      </c>
      <c r="C76" s="4" t="s">
        <v>39</v>
      </c>
      <c r="D76" s="6">
        <v>149486</v>
      </c>
    </row>
    <row r="77" spans="1:4" x14ac:dyDescent="0.3">
      <c r="A77" s="16"/>
      <c r="B77" s="2" t="s">
        <v>40</v>
      </c>
      <c r="C77" s="4" t="s">
        <v>29</v>
      </c>
      <c r="D77" s="6">
        <v>215939</v>
      </c>
    </row>
    <row r="78" spans="1:4" x14ac:dyDescent="0.3">
      <c r="A78" s="16"/>
      <c r="B78" s="2" t="s">
        <v>41</v>
      </c>
      <c r="C78" s="4" t="s">
        <v>42</v>
      </c>
      <c r="D78" s="6">
        <v>59527</v>
      </c>
    </row>
    <row r="79" spans="1:4" x14ac:dyDescent="0.3">
      <c r="A79" s="16"/>
      <c r="B79" s="2" t="s">
        <v>43</v>
      </c>
      <c r="C79" s="4" t="s">
        <v>44</v>
      </c>
      <c r="D79" s="6">
        <v>121542</v>
      </c>
    </row>
    <row r="80" spans="1:4" x14ac:dyDescent="0.3">
      <c r="A80" s="16"/>
      <c r="B80" s="2" t="s">
        <v>45</v>
      </c>
      <c r="C80" s="4" t="s">
        <v>46</v>
      </c>
      <c r="D80" s="6">
        <v>248593</v>
      </c>
    </row>
    <row r="81" spans="1:4" x14ac:dyDescent="0.3">
      <c r="A81" s="16"/>
      <c r="B81" s="2" t="s">
        <v>47</v>
      </c>
      <c r="C81" s="4" t="s">
        <v>48</v>
      </c>
      <c r="D81" s="6">
        <v>34224</v>
      </c>
    </row>
    <row r="82" spans="1:4" x14ac:dyDescent="0.3">
      <c r="A82" s="14" t="s">
        <v>4</v>
      </c>
      <c r="B82" s="14"/>
      <c r="C82" s="14"/>
      <c r="D82" s="18">
        <f>SUM(D76:D81)</f>
        <v>829311</v>
      </c>
    </row>
    <row r="86" spans="1:4" x14ac:dyDescent="0.3">
      <c r="A86" s="7" t="s">
        <v>49</v>
      </c>
      <c r="B86" s="7"/>
      <c r="C86" s="7"/>
      <c r="D86" s="7"/>
    </row>
    <row r="87" spans="1:4" x14ac:dyDescent="0.3">
      <c r="A87" s="8"/>
      <c r="B87" s="8"/>
      <c r="C87" s="8"/>
      <c r="D87" s="8"/>
    </row>
    <row r="88" spans="1:4" x14ac:dyDescent="0.3">
      <c r="A88" s="9" t="s">
        <v>5</v>
      </c>
      <c r="B88" s="9"/>
      <c r="C88" s="9"/>
      <c r="D88" s="9"/>
    </row>
    <row r="90" spans="1:4" ht="33" x14ac:dyDescent="0.3">
      <c r="A90" s="10" t="s">
        <v>0</v>
      </c>
      <c r="B90" s="10" t="s">
        <v>1</v>
      </c>
      <c r="C90" s="11" t="s">
        <v>2</v>
      </c>
      <c r="D90" s="10" t="s">
        <v>3</v>
      </c>
    </row>
    <row r="91" spans="1:4" x14ac:dyDescent="0.3">
      <c r="A91" s="21" t="s">
        <v>77</v>
      </c>
      <c r="B91" s="22" t="s">
        <v>50</v>
      </c>
      <c r="C91" s="4" t="s">
        <v>31</v>
      </c>
      <c r="D91" s="23">
        <v>346350</v>
      </c>
    </row>
    <row r="92" spans="1:4" x14ac:dyDescent="0.3">
      <c r="A92" s="24"/>
      <c r="B92" s="22" t="s">
        <v>51</v>
      </c>
      <c r="C92" s="4" t="s">
        <v>52</v>
      </c>
      <c r="D92" s="23">
        <v>393629</v>
      </c>
    </row>
    <row r="93" spans="1:4" x14ac:dyDescent="0.3">
      <c r="A93" s="24"/>
      <c r="B93" s="22" t="s">
        <v>53</v>
      </c>
      <c r="C93" s="4" t="s">
        <v>54</v>
      </c>
      <c r="D93" s="23">
        <v>367549</v>
      </c>
    </row>
    <row r="94" spans="1:4" x14ac:dyDescent="0.3">
      <c r="A94" s="24"/>
      <c r="B94" s="25" t="s">
        <v>55</v>
      </c>
      <c r="C94" s="4" t="s">
        <v>56</v>
      </c>
      <c r="D94" s="26">
        <v>368861</v>
      </c>
    </row>
    <row r="95" spans="1:4" x14ac:dyDescent="0.3">
      <c r="A95" s="24"/>
      <c r="B95" s="25" t="s">
        <v>57</v>
      </c>
      <c r="C95" s="4" t="s">
        <v>58</v>
      </c>
      <c r="D95" s="26">
        <v>437071</v>
      </c>
    </row>
    <row r="96" spans="1:4" x14ac:dyDescent="0.3">
      <c r="A96" s="24"/>
      <c r="B96" s="25" t="s">
        <v>59</v>
      </c>
      <c r="C96" s="4" t="s">
        <v>60</v>
      </c>
      <c r="D96" s="26">
        <v>96176</v>
      </c>
    </row>
    <row r="97" spans="1:4" x14ac:dyDescent="0.3">
      <c r="A97" s="24"/>
      <c r="B97" s="25" t="s">
        <v>61</v>
      </c>
      <c r="C97" s="4" t="s">
        <v>62</v>
      </c>
      <c r="D97" s="26">
        <v>370535</v>
      </c>
    </row>
    <row r="98" spans="1:4" x14ac:dyDescent="0.3">
      <c r="A98" s="24"/>
      <c r="B98" s="25" t="s">
        <v>63</v>
      </c>
      <c r="C98" s="4" t="s">
        <v>22</v>
      </c>
      <c r="D98" s="26">
        <v>257170</v>
      </c>
    </row>
    <row r="99" spans="1:4" x14ac:dyDescent="0.3">
      <c r="A99" s="24"/>
      <c r="B99" s="25" t="s">
        <v>64</v>
      </c>
      <c r="C99" s="4" t="s">
        <v>65</v>
      </c>
      <c r="D99" s="26">
        <v>939000</v>
      </c>
    </row>
    <row r="100" spans="1:4" x14ac:dyDescent="0.3">
      <c r="A100" s="14" t="s">
        <v>4</v>
      </c>
      <c r="B100" s="14"/>
      <c r="C100" s="14"/>
      <c r="D100" s="27">
        <f>SUM(D91:D99)</f>
        <v>3576341</v>
      </c>
    </row>
  </sheetData>
  <mergeCells count="30">
    <mergeCell ref="A48:C48"/>
    <mergeCell ref="A51:D51"/>
    <mergeCell ref="A53:D53"/>
    <mergeCell ref="A57:C57"/>
    <mergeCell ref="A61:D61"/>
    <mergeCell ref="A86:D86"/>
    <mergeCell ref="A88:D88"/>
    <mergeCell ref="A100:C100"/>
    <mergeCell ref="A63:D63"/>
    <mergeCell ref="A67:C67"/>
    <mergeCell ref="A71:D71"/>
    <mergeCell ref="A73:D73"/>
    <mergeCell ref="A82:C82"/>
    <mergeCell ref="A76:A81"/>
    <mergeCell ref="A91:A99"/>
    <mergeCell ref="A20:C20"/>
    <mergeCell ref="A2:D2"/>
    <mergeCell ref="A9:C9"/>
    <mergeCell ref="A4:D4"/>
    <mergeCell ref="A12:D12"/>
    <mergeCell ref="A14:D14"/>
    <mergeCell ref="A7:A8"/>
    <mergeCell ref="A17:A19"/>
    <mergeCell ref="A23:D23"/>
    <mergeCell ref="A25:D25"/>
    <mergeCell ref="A38:C38"/>
    <mergeCell ref="A41:D41"/>
    <mergeCell ref="A43:D43"/>
    <mergeCell ref="A28:A34"/>
    <mergeCell ref="A35:A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0" sqref="B10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34" t="s">
        <v>6</v>
      </c>
      <c r="B1" s="9"/>
      <c r="C1" s="9"/>
      <c r="D1" s="9"/>
    </row>
    <row r="3" spans="1:4" ht="33" x14ac:dyDescent="0.3">
      <c r="A3" s="10" t="s">
        <v>0</v>
      </c>
      <c r="B3" s="10" t="s">
        <v>1</v>
      </c>
      <c r="C3" s="11" t="s">
        <v>2</v>
      </c>
      <c r="D3" s="10" t="s">
        <v>3</v>
      </c>
    </row>
    <row r="4" spans="1:4" ht="38.25" customHeight="1" x14ac:dyDescent="0.3">
      <c r="A4" s="31" t="s">
        <v>77</v>
      </c>
      <c r="B4" s="32" t="s">
        <v>67</v>
      </c>
      <c r="C4" s="33" t="s">
        <v>66</v>
      </c>
      <c r="D4" s="6">
        <v>5000</v>
      </c>
    </row>
    <row r="5" spans="1:4" x14ac:dyDescent="0.3">
      <c r="A5" s="14" t="s">
        <v>4</v>
      </c>
      <c r="B5" s="14"/>
      <c r="C5" s="14"/>
      <c r="D5" s="6">
        <f ca="1">SUM(D4:D5)</f>
        <v>5000</v>
      </c>
    </row>
  </sheetData>
  <mergeCells count="2">
    <mergeCell ref="A1:D1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Ivan Zeljko</cp:lastModifiedBy>
  <dcterms:created xsi:type="dcterms:W3CDTF">2013-12-04T16:04:03Z</dcterms:created>
  <dcterms:modified xsi:type="dcterms:W3CDTF">2018-02-02T12:19:18Z</dcterms:modified>
</cp:coreProperties>
</file>